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rcngo-my.sharepoint.com/personal/zl790_drc_ngo/Documents/Desktop/სილამაზის სალონი-3 ნივთი-ბოლო ტენდერი/საბოლოოო/"/>
    </mc:Choice>
  </mc:AlternateContent>
  <xr:revisionPtr revIDLastSave="169" documentId="11_4A8CEE9E0DDE29FB42D061F2B017D20F66DB092C" xr6:coauthVersionLast="47" xr6:coauthVersionMax="47" xr10:uidLastSave="{13798572-9081-42A6-AA47-52BBD57FB9C6}"/>
  <bookViews>
    <workbookView xWindow="-110" yWindow="-110" windowWidth="19420" windowHeight="10420" activeTab="1" xr2:uid="{00000000-000D-0000-FFFF-FFFF00000000}"/>
  </bookViews>
  <sheets>
    <sheet name="Annex A.1 Technical Bid" sheetId="1" r:id="rId1"/>
    <sheet name="Annex A.2 Financial Bid" sheetId="3" r:id="rId2"/>
  </sheets>
  <definedNames>
    <definedName name="_xlnm._FilterDatabase" localSheetId="0" hidden="1">'Annex A.1 Technical Bid'!$B$3:$D$18</definedName>
    <definedName name="_xlnm.Print_Area" localSheetId="0">'Annex A.1 Technical Bid'!$A$1:$H$18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3" l="1"/>
  <c r="D6" i="1"/>
  <c r="C12" i="3" l="1"/>
  <c r="C10" i="3"/>
  <c r="H8" i="3" l="1"/>
</calcChain>
</file>

<file path=xl/sharedStrings.xml><?xml version="1.0" encoding="utf-8"?>
<sst xmlns="http://schemas.openxmlformats.org/spreadsheetml/2006/main" count="73" uniqueCount="51">
  <si>
    <t>DRC to complete</t>
  </si>
  <si>
    <t>Bidder to complete</t>
  </si>
  <si>
    <t>#</t>
  </si>
  <si>
    <t xml:space="preserve">Total Price </t>
  </si>
  <si>
    <t xml:space="preserve">Annex A.1 Technical Bid </t>
  </si>
  <si>
    <t>Any other costs  
(please specify)</t>
  </si>
  <si>
    <t>Minimum bid validity period required:</t>
  </si>
  <si>
    <t>Currency of Tender:</t>
  </si>
  <si>
    <t>Destination (if applicable):</t>
  </si>
  <si>
    <t>Destination offered (if applicable):</t>
  </si>
  <si>
    <t xml:space="preserve">Annex A.2 
Financial Bid </t>
  </si>
  <si>
    <t>Required time of completion (days after contract signature):</t>
  </si>
  <si>
    <t>Max. completion time required (days after contract signature):</t>
  </si>
  <si>
    <t>60 Days</t>
  </si>
  <si>
    <t>14 Days</t>
  </si>
  <si>
    <t>GEL</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</si>
  <si>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</si>
  <si>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Micro-Computer skin scruber/სკრაბერის აპარატი</t>
  </si>
  <si>
    <t>High frequency instrument/დარსონვალის აპარატი</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</si>
  <si>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შეიყვანონ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</si>
  <si>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Specification/სპეციფიკაცია</t>
  </si>
  <si>
    <t>Line item offered (refer to attached proposal if needed)/შემოთავაზებული ნივთი</t>
  </si>
  <si>
    <t>Country of Origin/მწარმოებელი ქვეყანა</t>
  </si>
  <si>
    <t>Quantity offered/შემოთავაზებული რაოდენობა</t>
  </si>
  <si>
    <t>Quantity required/მოთხოვნილი რაოდენობა</t>
  </si>
  <si>
    <t>Line Item/მოთხოვნილი ნივთი</t>
  </si>
  <si>
    <t>Line item/მოთხოვნილი ნივთი</t>
  </si>
  <si>
    <t xml:space="preserve">Line item offered/შემოთავაზებული ნივთი </t>
  </si>
  <si>
    <t>Unit Price in GEL Including VAT/ერთეულის ფასი ლარში დღგ-ს ჩათვლით</t>
  </si>
  <si>
    <t>Total Price in GEL Including VAT/ჯამური ფასი ლარში დღგ-ს ჩათვლით</t>
  </si>
  <si>
    <t>Completion time offered (days after contract signature)/შეკვეთის შესრულების  ვადები შესყიდვის ორდერზე ხელმოწერის შემდგომ.</t>
  </si>
  <si>
    <t>Bid validity period offfered/შემოთავაზების მოქმედების  ვადა.</t>
  </si>
  <si>
    <t>Company Name/კომპანიის სახელწოდება:</t>
  </si>
  <si>
    <t>Contact Person/საკონტაქტო პიროვნება:</t>
  </si>
  <si>
    <t>Address/მისამართი:</t>
  </si>
  <si>
    <t>Email Address/იმეილი:</t>
  </si>
  <si>
    <t>Signed by a duly authorized company representative/უფლებამოსილი პირის ხელმოწერა:</t>
  </si>
  <si>
    <t>Title/თანამდებობა:</t>
  </si>
  <si>
    <t>Print Name/სახელი და გვარი:</t>
  </si>
  <si>
    <t>Stamp of company/კომპანიის ბეჭედი</t>
  </si>
  <si>
    <t>Phone number/ტელეფონი:</t>
  </si>
  <si>
    <t xml:space="preserve">Date/თარიღი: </t>
  </si>
  <si>
    <t>Bid validity period offfered:შემოთავაზების მოქმედების  ვადა.</t>
  </si>
  <si>
    <t>Currency of Bid/შემოთავაზების ვალუტა:</t>
  </si>
  <si>
    <t>Company Name/კომპანიის დასახელება:</t>
  </si>
  <si>
    <t>Date/თარიღი:</t>
  </si>
  <si>
    <t>Stamp of company/ბეჭედი</t>
  </si>
  <si>
    <t xml:space="preserve">2 N 1 BEAUTY INSTRUMENT M-862 , TECHNICAL PARAMETERS: G.W.: 2.75kgs; N.W.: 1.4kgs; Packing Size:34x34x22cm; Major Function: High-frequency Electrotherapy/2 N 1 სილამაზის ინსტრუმენტი M-862; ᲢᲔᲥᲜᲘᲙᲣᲠᲘ ᲞᲐᲠᲐᲛᲔᲢᲠᲔᲑᲘ; GW: 2.75 კგ; NW: 1.4 კგ; შეფუთვის ზომა: 34x34x22 სმ; ძირითადი ფუნქცია: მაღალი სიხშირის ელექტროთერაპია </t>
  </si>
  <si>
    <t>2 In 1 Ultra Scrubber and Ultra Sonic Wave System; Multi-Function Skin Scrubber Ultrasonic; SR-RU8202 beauty equipment has ultrasonic and skin scrubber functions. Each function has a separated switch, easy and simple to handle. Overcome the defect of traditional multifunctional instrument that with one function break down, all the others could not be used. The machine is with generous, elegant and futuramic design. Specification: Voltage:110V/220V 50-60Hz;  Power:45W G.W.:6.5kg; Package:57*36*19cm/2 In 1 Ultra Scrubber და Ultra Sonic Wave System; მრავალფუნქციური კანის სკრაბერი ულტრაბგერითი; SR-RU8202 სილამაზის აპარატს აქვს ულტრაბგერითი და კანის სკრაბერის ფუნქციები. თითოეულ ფუნქციას აქვს გამოყოფილი გადამრთველი, ადვილი და მარტივი. ტრადიციული მრავალფუნქციური ინსტრუმენტის დეფექტის გადალახვა, რომელიც ერთი ფუნქციით იშლება,  მანქანა არის  ელეგანტური და ფუტურამული დიზაინით. სპეციფიკაცია: ძაბვა: 110V/220V 50-60Hz; სიმძლავრე: 45W GW: 6.5 კგ; პაკეტი: 57*36*19 სმ</t>
  </si>
  <si>
    <t>reference number: PR_00170116</t>
  </si>
  <si>
    <t xml:space="preserve">Tbilisi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</si>
</sst>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i/>
      <sz val="14"/>
      <color theme="1"/>
      <name val="Calibri"/>
      <family val="2"/>
    </font>
    <font>
      <sz val="14"/>
      <color theme="1"/>
      <name val="Calibri"/>
      <family val="2"/>
    </font>
    <font>
      <sz val="12"/>
      <color theme="1"/>
      <name val="Calibri"/>
      <family val="2"/>
    </font>
    <font>
      <b/>
      <i/>
      <sz val="11"/>
      <color theme="1"/>
      <name val="Calibri"/>
      <family val="2"/>
    </font>
    <font>
      <b/>
      <sz val="11"/>
      <color theme="1"/>
      <name val="Calibri"/>
      <family val="2"/>
    </font>
    <font>
      <sz val="11"/>
      <color theme="1"/>
      <name val="Calibri"/>
      <family val="2"/>
    </font>
    <font>
      <b/>
      <sz val="12"/>
      <color theme="1"/>
      <name val="Calibri"/>
      <family val="2"/>
      <scheme val="minor"/>
    </font>
    <font>
      <sz val="9"/>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5">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2" borderId="17" xfId="0" applyFont="1" applyFill="1" applyBorder="1" applyAlignment="1">
      <alignment horizontal="right"/>
    </xf>
    <xf numFmtId="0" fontId="2" fillId="2" borderId="22"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5" fillId="0" borderId="27" xfId="0" applyFont="1" applyBorder="1" applyAlignment="1">
      <alignment horizontal="center" vertical="center" wrapText="1"/>
    </xf>
    <xf numFmtId="2" fontId="4" fillId="2" borderId="33" xfId="0" applyNumberFormat="1" applyFont="1" applyFill="1" applyBorder="1"/>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 xfId="0" applyFont="1" applyFill="1" applyBorder="1" applyAlignment="1" applyProtection="1">
      <alignment horizontal="left" vertical="center" wrapText="1"/>
    </xf>
    <xf numFmtId="0" fontId="10" fillId="0" borderId="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1" xfId="0" applyFont="1" applyBorder="1" applyAlignment="1">
      <alignment horizontal="center" vertical="center" wrapText="1"/>
    </xf>
    <xf numFmtId="0" fontId="5" fillId="2" borderId="36" xfId="0" applyFont="1" applyFill="1" applyBorder="1" applyAlignment="1">
      <alignment horizontal="right" wrapText="1"/>
    </xf>
    <xf numFmtId="2" fontId="4" fillId="2" borderId="26" xfId="0" applyNumberFormat="1" applyFont="1" applyFill="1" applyBorder="1"/>
    <xf numFmtId="0" fontId="1" fillId="0" borderId="1" xfId="0" applyFont="1" applyBorder="1" applyAlignment="1">
      <alignment horizontal="left" vertical="center" wrapText="1"/>
    </xf>
    <xf numFmtId="2" fontId="1" fillId="0" borderId="1" xfId="0" applyNumberFormat="1" applyFont="1" applyBorder="1" applyAlignment="1">
      <alignment horizontal="right" vertical="center" wrapText="1"/>
    </xf>
    <xf numFmtId="0" fontId="4" fillId="4" borderId="1" xfId="0" applyFont="1" applyFill="1" applyBorder="1" applyAlignment="1" applyProtection="1">
      <alignment horizontal="left" vertical="center" wrapText="1"/>
    </xf>
    <xf numFmtId="0" fontId="11" fillId="3" borderId="16"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2" xfId="0" applyFont="1" applyFill="1" applyBorder="1" applyAlignment="1" applyProtection="1">
      <alignment horizontal="center" vertical="center" wrapText="1"/>
    </xf>
    <xf numFmtId="0" fontId="9" fillId="0" borderId="1" xfId="0" applyFont="1" applyBorder="1" applyAlignment="1">
      <alignment vertical="center" wrapText="1"/>
    </xf>
    <xf numFmtId="0" fontId="13" fillId="0" borderId="2" xfId="0" applyFont="1" applyBorder="1" applyAlignment="1">
      <alignment horizontal="left" vertical="center" wrapText="1"/>
    </xf>
    <xf numFmtId="0" fontId="13" fillId="0" borderId="18" xfId="0" applyFont="1" applyBorder="1" applyAlignment="1">
      <alignment vertical="center" wrapText="1"/>
    </xf>
    <xf numFmtId="0" fontId="14" fillId="0" borderId="27" xfId="0" applyFont="1" applyBorder="1" applyAlignment="1">
      <alignment horizontal="center" vertical="center" wrapText="1"/>
    </xf>
    <xf numFmtId="0" fontId="1" fillId="2" borderId="22" xfId="0" applyFont="1" applyFill="1" applyBorder="1" applyAlignment="1">
      <alignment vertical="center" wrapText="1"/>
    </xf>
    <xf numFmtId="0" fontId="15" fillId="2" borderId="22" xfId="0" applyFont="1" applyFill="1" applyBorder="1" applyAlignment="1">
      <alignment vertical="center" wrapText="1"/>
    </xf>
    <xf numFmtId="0" fontId="1" fillId="2" borderId="1" xfId="0" applyFont="1" applyFill="1" applyBorder="1" applyAlignment="1">
      <alignment vertical="center" wrapText="1"/>
    </xf>
    <xf numFmtId="0" fontId="9" fillId="0" borderId="22" xfId="0" applyFont="1" applyBorder="1" applyAlignment="1">
      <alignment horizontal="center" vertical="center" wrapText="1"/>
    </xf>
    <xf numFmtId="0" fontId="9" fillId="0" borderId="4" xfId="0" applyFont="1" applyBorder="1" applyAlignment="1">
      <alignment horizontal="center" vertical="center" wrapText="1"/>
    </xf>
    <xf numFmtId="0" fontId="14" fillId="4" borderId="31" xfId="0" applyFont="1" applyFill="1" applyBorder="1" applyAlignment="1">
      <alignment horizontal="center" vertical="center"/>
    </xf>
    <xf numFmtId="0" fontId="14" fillId="4" borderId="32"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28"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Border="1" applyAlignment="1">
      <alignment horizontal="left" vertical="top" wrapText="1"/>
    </xf>
    <xf numFmtId="0" fontId="12" fillId="0" borderId="25" xfId="0" applyFont="1" applyBorder="1" applyAlignment="1">
      <alignment horizontal="left" vertical="top"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12" fillId="2" borderId="11" xfId="0" applyFont="1" applyFill="1" applyBorder="1" applyAlignment="1">
      <alignment vertical="center" wrapText="1"/>
    </xf>
    <xf numFmtId="0" fontId="12" fillId="2" borderId="1" xfId="0" applyFont="1" applyFill="1" applyBorder="1" applyAlignment="1">
      <alignment vertical="center" wrapTex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lignment horizontal="center" vertical="center" wrapText="1"/>
    </xf>
    <xf numFmtId="0" fontId="13" fillId="0" borderId="3" xfId="0" applyFont="1" applyBorder="1" applyAlignment="1">
      <alignment horizontal="center" vertical="center" wrapText="1"/>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 xfId="0" applyFont="1" applyFill="1" applyBorder="1" applyAlignment="1">
      <alignment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 fillId="0" borderId="2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619685</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opLeftCell="A10" zoomScale="85" zoomScaleNormal="85" zoomScaleSheetLayoutView="120" zoomScalePageLayoutView="90" workbookViewId="0">
      <selection activeCell="A11" sqref="A11:D18"/>
    </sheetView>
  </sheetViews>
  <sheetFormatPr defaultColWidth="8.90625" defaultRowHeight="13" x14ac:dyDescent="0.3"/>
  <cols>
    <col min="1" max="1" width="8.90625" style="1"/>
    <col min="2" max="2" width="20.54296875" style="1" customWidth="1"/>
    <col min="3" max="3" width="63.1796875" style="1" customWidth="1"/>
    <col min="4" max="4" width="24.36328125" style="1" customWidth="1"/>
    <col min="5" max="5" width="14.7265625" style="1" customWidth="1"/>
    <col min="6" max="6" width="11" style="1" customWidth="1"/>
    <col min="7" max="7" width="24.453125" style="1" customWidth="1"/>
    <col min="8" max="8" width="18.90625" style="1" customWidth="1"/>
    <col min="9" max="16384" width="8.90625" style="1"/>
  </cols>
  <sheetData>
    <row r="1" spans="1:8" ht="42.75" customHeight="1" thickBot="1" x14ac:dyDescent="0.5">
      <c r="A1" s="14"/>
      <c r="B1" s="15"/>
      <c r="C1" s="46" t="s">
        <v>49</v>
      </c>
      <c r="D1" s="46"/>
      <c r="E1" s="46"/>
      <c r="F1" s="46"/>
      <c r="G1" s="47"/>
      <c r="H1" s="40" t="s">
        <v>4</v>
      </c>
    </row>
    <row r="2" spans="1:8" ht="14.5" x14ac:dyDescent="0.3">
      <c r="A2" s="73" t="s">
        <v>0</v>
      </c>
      <c r="B2" s="74"/>
      <c r="C2" s="74"/>
      <c r="D2" s="75"/>
      <c r="E2" s="28"/>
      <c r="F2" s="59" t="s">
        <v>1</v>
      </c>
      <c r="G2" s="60"/>
      <c r="H2" s="61"/>
    </row>
    <row r="3" spans="1:8" ht="58.5" customHeight="1" x14ac:dyDescent="0.3">
      <c r="A3" s="29" t="s">
        <v>2</v>
      </c>
      <c r="B3" s="30" t="s">
        <v>25</v>
      </c>
      <c r="C3" s="30" t="s">
        <v>20</v>
      </c>
      <c r="D3" s="31" t="s">
        <v>24</v>
      </c>
      <c r="E3" s="48" t="s">
        <v>21</v>
      </c>
      <c r="F3" s="49"/>
      <c r="G3" s="30" t="s">
        <v>22</v>
      </c>
      <c r="H3" s="31" t="s">
        <v>23</v>
      </c>
    </row>
    <row r="4" spans="1:8" ht="182" x14ac:dyDescent="0.3">
      <c r="A4" s="32">
        <v>1</v>
      </c>
      <c r="B4" s="33" t="s">
        <v>18</v>
      </c>
      <c r="C4" s="18" t="s">
        <v>48</v>
      </c>
      <c r="D4" s="36">
        <v>1</v>
      </c>
      <c r="E4" s="44"/>
      <c r="F4" s="45"/>
      <c r="G4" s="16"/>
      <c r="H4" s="17"/>
    </row>
    <row r="5" spans="1:8" ht="65" x14ac:dyDescent="0.3">
      <c r="A5" s="34">
        <v>2</v>
      </c>
      <c r="B5" s="35" t="s">
        <v>17</v>
      </c>
      <c r="C5" s="27" t="s">
        <v>47</v>
      </c>
      <c r="D5" s="36">
        <v>1</v>
      </c>
      <c r="E5" s="44"/>
      <c r="F5" s="45"/>
      <c r="G5" s="33"/>
      <c r="H5" s="17"/>
    </row>
    <row r="6" spans="1:8" ht="19" thickBot="1" x14ac:dyDescent="0.35">
      <c r="A6" s="20"/>
      <c r="B6" s="19"/>
      <c r="C6" s="18"/>
      <c r="D6" s="21">
        <f>SUM(D4:D5)</f>
        <v>2</v>
      </c>
      <c r="E6" s="44"/>
      <c r="F6" s="45"/>
      <c r="G6" s="16"/>
      <c r="H6" s="16"/>
    </row>
    <row r="7" spans="1:8" ht="18.5" x14ac:dyDescent="0.3">
      <c r="A7" s="62"/>
      <c r="B7" s="63"/>
      <c r="C7" s="63"/>
      <c r="D7" s="64"/>
      <c r="E7" s="62" t="s">
        <v>1</v>
      </c>
      <c r="F7" s="63"/>
      <c r="G7" s="65"/>
      <c r="H7" s="66"/>
    </row>
    <row r="8" spans="1:8" ht="143" x14ac:dyDescent="0.3">
      <c r="A8" s="69" t="s">
        <v>12</v>
      </c>
      <c r="B8" s="70"/>
      <c r="C8" s="67" t="s">
        <v>14</v>
      </c>
      <c r="D8" s="68"/>
      <c r="E8" s="41" t="s">
        <v>30</v>
      </c>
      <c r="F8" s="81"/>
      <c r="G8" s="82"/>
      <c r="H8" s="83"/>
    </row>
    <row r="9" spans="1:8" ht="24" x14ac:dyDescent="0.3">
      <c r="A9" s="69" t="s">
        <v>8</v>
      </c>
      <c r="B9" s="70"/>
      <c r="C9" s="67" t="s">
        <v>50</v>
      </c>
      <c r="D9" s="68"/>
      <c r="E9" s="42" t="s">
        <v>9</v>
      </c>
      <c r="F9" s="81"/>
      <c r="G9" s="82"/>
      <c r="H9" s="83"/>
    </row>
    <row r="10" spans="1:8" ht="78.5" thickBot="1" x14ac:dyDescent="0.35">
      <c r="A10" s="71" t="s">
        <v>6</v>
      </c>
      <c r="B10" s="72"/>
      <c r="C10" s="76" t="s">
        <v>13</v>
      </c>
      <c r="D10" s="77"/>
      <c r="E10" s="41" t="s">
        <v>31</v>
      </c>
      <c r="F10" s="81"/>
      <c r="G10" s="82"/>
      <c r="H10" s="83"/>
    </row>
    <row r="11" spans="1:8" ht="39.5" customHeight="1" x14ac:dyDescent="0.3">
      <c r="A11" s="50" t="s">
        <v>16</v>
      </c>
      <c r="B11" s="51"/>
      <c r="C11" s="51"/>
      <c r="D11" s="52"/>
      <c r="E11" s="41" t="s">
        <v>32</v>
      </c>
      <c r="F11" s="81"/>
      <c r="G11" s="82"/>
      <c r="H11" s="83"/>
    </row>
    <row r="12" spans="1:8" ht="39" x14ac:dyDescent="0.3">
      <c r="A12" s="53"/>
      <c r="B12" s="54"/>
      <c r="C12" s="54"/>
      <c r="D12" s="55"/>
      <c r="E12" s="41" t="s">
        <v>33</v>
      </c>
      <c r="F12" s="67"/>
      <c r="G12" s="84"/>
      <c r="H12" s="68"/>
    </row>
    <row r="13" spans="1:8" ht="26" x14ac:dyDescent="0.3">
      <c r="A13" s="53"/>
      <c r="B13" s="54"/>
      <c r="C13" s="54"/>
      <c r="D13" s="55"/>
      <c r="E13" s="41" t="s">
        <v>34</v>
      </c>
      <c r="F13" s="38"/>
      <c r="G13" s="43" t="s">
        <v>40</v>
      </c>
      <c r="H13" s="39"/>
    </row>
    <row r="14" spans="1:8" ht="26" x14ac:dyDescent="0.3">
      <c r="A14" s="53"/>
      <c r="B14" s="54"/>
      <c r="C14" s="54"/>
      <c r="D14" s="55"/>
      <c r="E14" s="41" t="s">
        <v>35</v>
      </c>
      <c r="F14" s="38"/>
      <c r="G14" s="43" t="s">
        <v>41</v>
      </c>
      <c r="H14" s="39"/>
    </row>
    <row r="15" spans="1:8" ht="95.5" customHeight="1" x14ac:dyDescent="0.3">
      <c r="A15" s="53"/>
      <c r="B15" s="54"/>
      <c r="C15" s="54"/>
      <c r="D15" s="55"/>
      <c r="E15" s="41" t="s">
        <v>36</v>
      </c>
      <c r="F15" s="67"/>
      <c r="G15" s="84"/>
      <c r="H15" s="68"/>
    </row>
    <row r="16" spans="1:8" ht="26" x14ac:dyDescent="0.3">
      <c r="A16" s="53"/>
      <c r="B16" s="54"/>
      <c r="C16" s="54"/>
      <c r="D16" s="55"/>
      <c r="E16" s="41" t="s">
        <v>37</v>
      </c>
      <c r="F16" s="81"/>
      <c r="G16" s="82"/>
      <c r="H16" s="83"/>
    </row>
    <row r="17" spans="1:8" ht="39" x14ac:dyDescent="0.3">
      <c r="A17" s="53"/>
      <c r="B17" s="54"/>
      <c r="C17" s="54"/>
      <c r="D17" s="55"/>
      <c r="E17" s="41" t="s">
        <v>38</v>
      </c>
      <c r="F17" s="81"/>
      <c r="G17" s="82"/>
      <c r="H17" s="83"/>
    </row>
    <row r="18" spans="1:8" ht="40.5" customHeight="1" thickBot="1" x14ac:dyDescent="0.35">
      <c r="A18" s="56"/>
      <c r="B18" s="57"/>
      <c r="C18" s="57"/>
      <c r="D18" s="58"/>
      <c r="E18" s="41" t="s">
        <v>39</v>
      </c>
      <c r="F18" s="78"/>
      <c r="G18" s="79"/>
      <c r="H18" s="80"/>
    </row>
  </sheetData>
  <protectedRanges>
    <protectedRange sqref="C1 A11 F15:H18 H13:H14 F13:F14 F8:H12 C8:D10 D4:H6" name="Område1"/>
    <protectedRange sqref="B4:C5" name="Område1_2_6"/>
    <protectedRange sqref="B6" name="Område1_1"/>
    <protectedRange sqref="C6" name="Område1_5"/>
  </protectedRanges>
  <autoFilter ref="B3:D18" xr:uid="{00000000-0009-0000-0000-000000000000}"/>
  <mergeCells count="25">
    <mergeCell ref="F17:H17"/>
    <mergeCell ref="F9:H9"/>
    <mergeCell ref="F10:H10"/>
    <mergeCell ref="F11:H11"/>
    <mergeCell ref="A11:D18"/>
    <mergeCell ref="F2:H2"/>
    <mergeCell ref="A7:D7"/>
    <mergeCell ref="E7:H7"/>
    <mergeCell ref="C8:D8"/>
    <mergeCell ref="A9:B9"/>
    <mergeCell ref="A10:B10"/>
    <mergeCell ref="A2:D2"/>
    <mergeCell ref="A8:B8"/>
    <mergeCell ref="C9:D9"/>
    <mergeCell ref="C10:D10"/>
    <mergeCell ref="F18:H18"/>
    <mergeCell ref="F8:H8"/>
    <mergeCell ref="F12:H12"/>
    <mergeCell ref="F15:H15"/>
    <mergeCell ref="F16:H16"/>
    <mergeCell ref="E6:F6"/>
    <mergeCell ref="C1:G1"/>
    <mergeCell ref="E4:F4"/>
    <mergeCell ref="E3:F3"/>
    <mergeCell ref="E5:F5"/>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tabSelected="1" topLeftCell="A7" zoomScale="85" zoomScaleNormal="85" zoomScaleSheetLayoutView="120" zoomScalePageLayoutView="90" workbookViewId="0">
      <selection activeCell="F11" sqref="F11:H11"/>
    </sheetView>
  </sheetViews>
  <sheetFormatPr defaultColWidth="8.90625" defaultRowHeight="13" x14ac:dyDescent="0.3"/>
  <cols>
    <col min="1" max="1" width="4.26953125" style="1" customWidth="1"/>
    <col min="2" max="2" width="22.6328125" style="1" customWidth="1"/>
    <col min="3" max="3" width="60.453125" style="1" customWidth="1"/>
    <col min="4" max="4" width="21.36328125" style="1" customWidth="1"/>
    <col min="5" max="5" width="14.08984375" style="1" customWidth="1"/>
    <col min="6" max="6" width="11.26953125" style="1" customWidth="1"/>
    <col min="7" max="7" width="17.7265625" style="1" customWidth="1"/>
    <col min="8" max="8" width="16.6328125" style="1" customWidth="1"/>
    <col min="9" max="16384" width="8.90625" style="1"/>
  </cols>
  <sheetData>
    <row r="1" spans="1:8" ht="42.75" customHeight="1" thickBot="1" x14ac:dyDescent="0.35">
      <c r="A1" s="3"/>
      <c r="B1" s="4"/>
      <c r="C1" s="85" t="s">
        <v>49</v>
      </c>
      <c r="D1" s="85"/>
      <c r="E1" s="85"/>
      <c r="F1" s="85"/>
      <c r="G1" s="86"/>
      <c r="H1" s="11" t="s">
        <v>10</v>
      </c>
    </row>
    <row r="2" spans="1:8" x14ac:dyDescent="0.3">
      <c r="A2" s="90" t="s">
        <v>0</v>
      </c>
      <c r="B2" s="91"/>
      <c r="C2" s="91"/>
      <c r="D2" s="92"/>
      <c r="E2" s="93" t="s">
        <v>1</v>
      </c>
      <c r="F2" s="94"/>
      <c r="G2" s="94"/>
      <c r="H2" s="95"/>
    </row>
    <row r="3" spans="1:8" ht="65" x14ac:dyDescent="0.3">
      <c r="A3" s="5" t="s">
        <v>2</v>
      </c>
      <c r="B3" s="2" t="s">
        <v>26</v>
      </c>
      <c r="C3" s="2" t="s">
        <v>20</v>
      </c>
      <c r="D3" s="6" t="s">
        <v>24</v>
      </c>
      <c r="E3" s="5" t="s">
        <v>27</v>
      </c>
      <c r="F3" s="2" t="s">
        <v>23</v>
      </c>
      <c r="G3" s="2" t="s">
        <v>28</v>
      </c>
      <c r="H3" s="6" t="s">
        <v>29</v>
      </c>
    </row>
    <row r="4" spans="1:8" ht="195" x14ac:dyDescent="0.3">
      <c r="A4" s="32">
        <v>1</v>
      </c>
      <c r="B4" s="33" t="s">
        <v>18</v>
      </c>
      <c r="C4" s="18" t="s">
        <v>48</v>
      </c>
      <c r="D4" s="36">
        <v>1</v>
      </c>
      <c r="E4" s="37"/>
      <c r="F4" s="37"/>
      <c r="G4" s="16"/>
      <c r="H4" s="17"/>
    </row>
    <row r="5" spans="1:8" ht="65" x14ac:dyDescent="0.3">
      <c r="A5" s="34">
        <v>2</v>
      </c>
      <c r="B5" s="35" t="s">
        <v>17</v>
      </c>
      <c r="C5" s="27" t="s">
        <v>47</v>
      </c>
      <c r="D5" s="36">
        <v>1</v>
      </c>
      <c r="E5" s="16"/>
      <c r="F5" s="16"/>
      <c r="G5" s="16"/>
      <c r="H5" s="17"/>
    </row>
    <row r="6" spans="1:8" ht="10.25" customHeight="1" x14ac:dyDescent="0.3">
      <c r="A6" s="22"/>
      <c r="B6" s="22"/>
      <c r="C6" s="22"/>
      <c r="D6" s="22">
        <f>SUM(D4:D5)</f>
        <v>2</v>
      </c>
      <c r="E6" s="25"/>
      <c r="F6" s="13"/>
      <c r="G6" s="13"/>
      <c r="H6" s="26"/>
    </row>
    <row r="7" spans="1:8" ht="26" x14ac:dyDescent="0.3">
      <c r="A7" s="98"/>
      <c r="B7" s="99"/>
      <c r="C7" s="99"/>
      <c r="D7" s="99"/>
      <c r="E7" s="99"/>
      <c r="F7" s="100"/>
      <c r="G7" s="23" t="s">
        <v>5</v>
      </c>
      <c r="H7" s="24"/>
    </row>
    <row r="8" spans="1:8" ht="13.5" thickBot="1" x14ac:dyDescent="0.35">
      <c r="A8" s="98"/>
      <c r="B8" s="99"/>
      <c r="C8" s="99"/>
      <c r="D8" s="99"/>
      <c r="E8" s="99"/>
      <c r="F8" s="100"/>
      <c r="G8" s="7" t="s">
        <v>3</v>
      </c>
      <c r="H8" s="12" t="e">
        <f>#REF!+H7</f>
        <v>#REF!</v>
      </c>
    </row>
    <row r="9" spans="1:8" ht="15" customHeight="1" x14ac:dyDescent="0.3">
      <c r="A9" s="93" t="s">
        <v>0</v>
      </c>
      <c r="B9" s="94"/>
      <c r="C9" s="94"/>
      <c r="D9" s="94"/>
      <c r="E9" s="93" t="s">
        <v>1</v>
      </c>
      <c r="F9" s="94"/>
      <c r="G9" s="94"/>
      <c r="H9" s="95"/>
    </row>
    <row r="10" spans="1:8" ht="143" x14ac:dyDescent="0.3">
      <c r="A10" s="96" t="s">
        <v>11</v>
      </c>
      <c r="B10" s="97"/>
      <c r="C10" s="87" t="str">
        <f>+'Annex A.1 Technical Bid'!C8</f>
        <v>14 Days</v>
      </c>
      <c r="D10" s="88"/>
      <c r="E10" s="8" t="s">
        <v>30</v>
      </c>
      <c r="F10" s="87"/>
      <c r="G10" s="88"/>
      <c r="H10" s="89"/>
    </row>
    <row r="11" spans="1:8" ht="39" x14ac:dyDescent="0.3">
      <c r="A11" s="96" t="s">
        <v>8</v>
      </c>
      <c r="B11" s="97"/>
      <c r="C11" s="87" t="s">
        <v>50</v>
      </c>
      <c r="D11" s="88"/>
      <c r="E11" s="8" t="s">
        <v>9</v>
      </c>
      <c r="F11" s="87"/>
      <c r="G11" s="88"/>
      <c r="H11" s="89"/>
    </row>
    <row r="12" spans="1:8" ht="78" x14ac:dyDescent="0.3">
      <c r="A12" s="96" t="s">
        <v>6</v>
      </c>
      <c r="B12" s="97"/>
      <c r="C12" s="87" t="str">
        <f>+'Annex A.1 Technical Bid'!C10</f>
        <v>60 Days</v>
      </c>
      <c r="D12" s="88"/>
      <c r="E12" s="8" t="s">
        <v>42</v>
      </c>
      <c r="F12" s="87"/>
      <c r="G12" s="88"/>
      <c r="H12" s="89"/>
    </row>
    <row r="13" spans="1:8" ht="39.5" thickBot="1" x14ac:dyDescent="0.35">
      <c r="A13" s="101" t="s">
        <v>7</v>
      </c>
      <c r="B13" s="102"/>
      <c r="C13" s="103" t="s">
        <v>15</v>
      </c>
      <c r="D13" s="104"/>
      <c r="E13" s="8" t="s">
        <v>43</v>
      </c>
      <c r="F13" s="87"/>
      <c r="G13" s="88"/>
      <c r="H13" s="89"/>
    </row>
    <row r="14" spans="1:8" ht="40.5" customHeight="1" x14ac:dyDescent="0.3">
      <c r="A14" s="105" t="s">
        <v>19</v>
      </c>
      <c r="B14" s="106"/>
      <c r="C14" s="106"/>
      <c r="D14" s="107"/>
      <c r="E14" s="9" t="s">
        <v>44</v>
      </c>
      <c r="F14" s="87"/>
      <c r="G14" s="88"/>
      <c r="H14" s="89"/>
    </row>
    <row r="15" spans="1:8" ht="91" x14ac:dyDescent="0.3">
      <c r="A15" s="108"/>
      <c r="B15" s="109"/>
      <c r="C15" s="109"/>
      <c r="D15" s="110"/>
      <c r="E15" s="9" t="s">
        <v>36</v>
      </c>
      <c r="F15" s="87"/>
      <c r="G15" s="88"/>
      <c r="H15" s="89"/>
    </row>
    <row r="16" spans="1:8" ht="26" x14ac:dyDescent="0.3">
      <c r="A16" s="108"/>
      <c r="B16" s="109"/>
      <c r="C16" s="109"/>
      <c r="D16" s="110"/>
      <c r="E16" s="9" t="s">
        <v>37</v>
      </c>
      <c r="F16" s="87"/>
      <c r="G16" s="88"/>
      <c r="H16" s="89"/>
    </row>
    <row r="17" spans="1:8" x14ac:dyDescent="0.3">
      <c r="A17" s="108"/>
      <c r="B17" s="109"/>
      <c r="C17" s="109"/>
      <c r="D17" s="110"/>
      <c r="E17" s="9" t="s">
        <v>45</v>
      </c>
      <c r="F17" s="87"/>
      <c r="G17" s="88"/>
      <c r="H17" s="89"/>
    </row>
    <row r="18" spans="1:8" ht="39" x14ac:dyDescent="0.3">
      <c r="A18" s="108"/>
      <c r="B18" s="109"/>
      <c r="C18" s="109"/>
      <c r="D18" s="110"/>
      <c r="E18" s="9" t="s">
        <v>38</v>
      </c>
      <c r="F18" s="87"/>
      <c r="G18" s="88"/>
      <c r="H18" s="89"/>
    </row>
    <row r="19" spans="1:8" ht="38.5" customHeight="1" thickBot="1" x14ac:dyDescent="0.35">
      <c r="A19" s="111"/>
      <c r="B19" s="112"/>
      <c r="C19" s="112"/>
      <c r="D19" s="113"/>
      <c r="E19" s="10" t="s">
        <v>46</v>
      </c>
      <c r="F19" s="103"/>
      <c r="G19" s="104"/>
      <c r="H19" s="114"/>
    </row>
  </sheetData>
  <protectedRanges>
    <protectedRange sqref="H7 F15:H19 F13:H13 A14:D19 C1:G1 G6 C13:D13" name="Område1"/>
    <protectedRange sqref="B4:B5" name="Område1_2_6"/>
    <protectedRange sqref="C4:C5" name="Område1_2_6_2"/>
  </protectedRanges>
  <mergeCells count="25">
    <mergeCell ref="C11:D11"/>
    <mergeCell ref="A12:B12"/>
    <mergeCell ref="C12:D12"/>
    <mergeCell ref="A14:D19"/>
    <mergeCell ref="F15:H15"/>
    <mergeCell ref="F16:H16"/>
    <mergeCell ref="F18:H18"/>
    <mergeCell ref="F19:H19"/>
    <mergeCell ref="F14:H14"/>
    <mergeCell ref="C1:G1"/>
    <mergeCell ref="F17:H17"/>
    <mergeCell ref="A2:D2"/>
    <mergeCell ref="E2:H2"/>
    <mergeCell ref="A10:B10"/>
    <mergeCell ref="A7:F8"/>
    <mergeCell ref="A13:B13"/>
    <mergeCell ref="C13:D13"/>
    <mergeCell ref="E9:H9"/>
    <mergeCell ref="A9:D9"/>
    <mergeCell ref="F11:H11"/>
    <mergeCell ref="F12:H12"/>
    <mergeCell ref="F13:H13"/>
    <mergeCell ref="C10:D10"/>
    <mergeCell ref="F10:H10"/>
    <mergeCell ref="A11:B11"/>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Mzevinar Jojua</cp:lastModifiedBy>
  <cp:lastPrinted>2017-12-22T10:30:02Z</cp:lastPrinted>
  <dcterms:created xsi:type="dcterms:W3CDTF">2017-05-23T13:13:55Z</dcterms:created>
  <dcterms:modified xsi:type="dcterms:W3CDTF">2021-10-11T11:51:23Z</dcterms:modified>
  <cp:category/>
</cp:coreProperties>
</file>